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FA3D3C1-2FC9-42DB-B8C0-6FF2356DB1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의회운영업무추진비(의장)" sheetId="1" r:id="rId1"/>
    <sheet name="의회운영업무추진비(부의장)" sheetId="2" r:id="rId2"/>
    <sheet name="의회운영업무추진비(운영위원장)" sheetId="3" r:id="rId3"/>
    <sheet name="의정운영공통경비" sheetId="4" r:id="rId4"/>
  </sheets>
  <definedNames>
    <definedName name="_xlnm._FilterDatabase" localSheetId="0" hidden="1">'의회운영업무추진비(의장)'!$A$3:$H$10</definedName>
    <definedName name="_xlnm.Print_Area" localSheetId="0">'의회운영업무추진비(의장)'!$A$1:$I$10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4" l="1"/>
  <c r="H2" i="4" l="1"/>
  <c r="H2" i="3"/>
  <c r="H2" i="2"/>
</calcChain>
</file>

<file path=xl/sharedStrings.xml><?xml version="1.0" encoding="utf-8"?>
<sst xmlns="http://schemas.openxmlformats.org/spreadsheetml/2006/main" count="160" uniqueCount="78">
  <si>
    <t>거래처</t>
  </si>
  <si>
    <t>의회사무과 직원 노고 격려 경비 지급(의장)</t>
  </si>
  <si>
    <t>연천군의회 의회운영업무추진비(운영위원장) 집행 내역</t>
  </si>
  <si>
    <t>연천군의회 의정운영공통경비 집행 내역</t>
  </si>
  <si>
    <t>집행액(원)</t>
  </si>
  <si>
    <t>결제방법</t>
  </si>
  <si>
    <t>대상(인원)</t>
  </si>
  <si>
    <t>집행내역</t>
  </si>
  <si>
    <t>카드</t>
  </si>
  <si>
    <t>번호</t>
  </si>
  <si>
    <t>집행일</t>
  </si>
  <si>
    <t>비 고</t>
  </si>
  <si>
    <t>연천군의회 의회운영업무추진비(의장) 집행 내역</t>
  </si>
  <si>
    <t>연천군의회 의회운영업무추진비(부의장) 집행 내역</t>
  </si>
  <si>
    <t>원플라워</t>
    <phoneticPr fontId="6" type="noConversion"/>
  </si>
  <si>
    <t>청산녹수</t>
    <phoneticPr fontId="6" type="noConversion"/>
  </si>
  <si>
    <t>의회사무과 직원 노고 격려 경비 지급(부의장)</t>
  </si>
  <si>
    <t>미소육화</t>
    <phoneticPr fontId="6" type="noConversion"/>
  </si>
  <si>
    <t>의정활동 추진을 위한 행사 참석 경비 지급(공통)</t>
  </si>
  <si>
    <t>남원추어탕</t>
    <phoneticPr fontId="6" type="noConversion"/>
  </si>
  <si>
    <t>정원가든</t>
    <phoneticPr fontId="6" type="noConversion"/>
  </si>
  <si>
    <t>2026.7.1.~7.31.</t>
    <phoneticPr fontId="6" type="noConversion"/>
  </si>
  <si>
    <t>제10대 연천군의회 개원식 참석 경비(공통)</t>
    <phoneticPr fontId="6" type="noConversion"/>
  </si>
  <si>
    <t>제10대 연천군의회 개원식 준비에 따른 떡케이크 구입비 지급(공통)</t>
    <phoneticPr fontId="6" type="noConversion"/>
  </si>
  <si>
    <t>제10대 연천군의회 개원식 대비 다과류 구입비 지급(공통)</t>
    <phoneticPr fontId="6" type="noConversion"/>
  </si>
  <si>
    <t>제10대 연천군의회 의원 기관방문에 따른 참석 경비 지급(공통)</t>
    <phoneticPr fontId="6" type="noConversion"/>
  </si>
  <si>
    <t>제10대 연천군의회 의원 및 직원간 간담회 개최 경비 지급(공통)</t>
    <phoneticPr fontId="6" type="noConversion"/>
  </si>
  <si>
    <t>제302회 임시회 대비 다과류 구입비 지급(공통)</t>
    <phoneticPr fontId="6" type="noConversion"/>
  </si>
  <si>
    <t>제302회 임시회 제1차 본회의 참석 경비 지급(공통)</t>
    <phoneticPr fontId="6" type="noConversion"/>
  </si>
  <si>
    <t>제302회 임시회 제2차 본회의에 따른 다과류 구입(공통)</t>
    <phoneticPr fontId="6" type="noConversion"/>
  </si>
  <si>
    <t>제302회 임시회 제2차 본회의 참석 경비 지급(공통)</t>
    <phoneticPr fontId="6" type="noConversion"/>
  </si>
  <si>
    <t>의원실 및 부속실 운영에 따른 다과류 구입비 지급(공통)</t>
  </si>
  <si>
    <t>의원실 및 부속실 운영에 따른 다과류 구입비 지급(공통)</t>
    <phoneticPr fontId="6" type="noConversion"/>
  </si>
  <si>
    <t>제302회 임시회 제3차 본회의 참석 경비 지급(공통)</t>
    <phoneticPr fontId="6" type="noConversion"/>
  </si>
  <si>
    <t>주요 현안지역 현장확인에 따른 다과류 구입비 지급(공통)</t>
    <phoneticPr fontId="6" type="noConversion"/>
  </si>
  <si>
    <t>제302회 임시회 제4차 본회의 참석 경비(공통)</t>
    <phoneticPr fontId="6" type="noConversion"/>
  </si>
  <si>
    <t>주간정례회의 및 집행부 사전설명회의 참석 경비</t>
    <phoneticPr fontId="6" type="noConversion"/>
  </si>
  <si>
    <t>제302회 임시회 제4차 본회의에 따른 다과류 구입비 지급(공통)</t>
    <phoneticPr fontId="6" type="noConversion"/>
  </si>
  <si>
    <t>수해피해지역 자원봉사활동에 따른 현장지원용 음료 구입비 지급(공통)</t>
    <phoneticPr fontId="6" type="noConversion"/>
  </si>
  <si>
    <t>206-07-31</t>
    <phoneticPr fontId="6" type="noConversion"/>
  </si>
  <si>
    <t>의정활동 추진을 위한 관내 주요 유관기관 방문 경비 지급(공통)</t>
    <phoneticPr fontId="6" type="noConversion"/>
  </si>
  <si>
    <t>원압산손두부</t>
    <phoneticPr fontId="6" type="noConversion"/>
  </si>
  <si>
    <t>홍가네떡집</t>
    <phoneticPr fontId="6" type="noConversion"/>
  </si>
  <si>
    <t>연천농협하나로마트</t>
    <phoneticPr fontId="6" type="noConversion"/>
  </si>
  <si>
    <t>청산흑가마</t>
    <phoneticPr fontId="6" type="noConversion"/>
  </si>
  <si>
    <t>할매왕족발</t>
    <phoneticPr fontId="6" type="noConversion"/>
  </si>
  <si>
    <t>부평식당</t>
    <phoneticPr fontId="6" type="noConversion"/>
  </si>
  <si>
    <t>담온이야기</t>
    <phoneticPr fontId="6" type="noConversion"/>
  </si>
  <si>
    <t>연천역파리바게뜨, 연천농협하나로마트</t>
    <phoneticPr fontId="6" type="noConversion"/>
  </si>
  <si>
    <t>한스시</t>
    <phoneticPr fontId="6" type="noConversion"/>
  </si>
  <si>
    <t>아침해(디엠지레클리스협동조합)</t>
  </si>
  <si>
    <t>고향순두부손칼국수</t>
    <phoneticPr fontId="6" type="noConversion"/>
  </si>
  <si>
    <t>깻잎닭갈비</t>
    <phoneticPr fontId="6" type="noConversion"/>
  </si>
  <si>
    <t>형제떡집,연천농협하나로마트</t>
    <phoneticPr fontId="6" type="noConversion"/>
  </si>
  <si>
    <t>지선이네밥상</t>
    <phoneticPr fontId="6" type="noConversion"/>
  </si>
  <si>
    <r>
      <rPr>
        <sz val="12"/>
        <color rgb="FF000000"/>
        <rFont val="돋움"/>
        <family val="3"/>
        <charset val="129"/>
      </rPr>
      <t>주간정례회의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및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집행부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사전설명회의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참석에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따른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경비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지급</t>
    </r>
    <r>
      <rPr>
        <sz val="12"/>
        <color rgb="FF000000"/>
        <rFont val="Arial"/>
        <family val="2"/>
      </rPr>
      <t>(</t>
    </r>
    <r>
      <rPr>
        <sz val="12"/>
        <color rgb="FF000000"/>
        <rFont val="돋움"/>
        <family val="3"/>
        <charset val="129"/>
      </rPr>
      <t>공통</t>
    </r>
    <r>
      <rPr>
        <sz val="12"/>
        <color rgb="FF000000"/>
        <rFont val="Arial"/>
        <family val="2"/>
      </rPr>
      <t>)</t>
    </r>
  </si>
  <si>
    <t>의정업무 협조를 위한 현안 청취 간담회 경비 지급(부의장)</t>
    <phoneticPr fontId="6" type="noConversion"/>
  </si>
  <si>
    <t>신연천분식</t>
    <phoneticPr fontId="6" type="noConversion"/>
  </si>
  <si>
    <t>한가네 손두부</t>
    <phoneticPr fontId="6" type="noConversion"/>
  </si>
  <si>
    <t>집 행 내 역 없 음</t>
    <phoneticPr fontId="6" type="noConversion"/>
  </si>
  <si>
    <t xml:space="preserve">제10대 연천군의회 현충탑 방문 따른 화환 구입비 지급(의장) </t>
    <phoneticPr fontId="6" type="noConversion"/>
  </si>
  <si>
    <t>수행직원 격려 경비 지급(의장)(2026-07-02)</t>
    <phoneticPr fontId="6" type="noConversion"/>
  </si>
  <si>
    <t>수행직원 격려 경비 지급(의장)(2026-07-03)</t>
    <phoneticPr fontId="6" type="noConversion"/>
  </si>
  <si>
    <t>수행직원 격려 경비 지급(의장)(2026-07-06)</t>
    <phoneticPr fontId="6" type="noConversion"/>
  </si>
  <si>
    <t>의정활동 홍보를 위한 언론인 간담회 경비 지급(의장)</t>
    <phoneticPr fontId="6" type="noConversion"/>
  </si>
  <si>
    <t>수행직원 격려 경비 지급(의장)(2026-07-11)</t>
    <phoneticPr fontId="6" type="noConversion"/>
  </si>
  <si>
    <t>수해피해지역 자원봉사활동에 따른 직원 겨려 경비 지급(의장)(2026-07-28)</t>
    <phoneticPr fontId="6" type="noConversion"/>
  </si>
  <si>
    <t>의회사무과 직원 노고 격려 경비 지급(의장)(2026-07-28)</t>
    <phoneticPr fontId="6" type="noConversion"/>
  </si>
  <si>
    <t>수행직원 격려 경비 지급(의장)(2026-07-29)</t>
    <phoneticPr fontId="6" type="noConversion"/>
  </si>
  <si>
    <t>럭키코다리찜</t>
    <phoneticPr fontId="6" type="noConversion"/>
  </si>
  <si>
    <t>군남면옥</t>
    <phoneticPr fontId="6" type="noConversion"/>
  </si>
  <si>
    <t>코밀카페</t>
    <phoneticPr fontId="6" type="noConversion"/>
  </si>
  <si>
    <t>경자회관</t>
    <phoneticPr fontId="6" type="noConversion"/>
  </si>
  <si>
    <t>맛있는만두</t>
    <phoneticPr fontId="6" type="noConversion"/>
  </si>
  <si>
    <t>기영이 숯불두마리치킨</t>
    <phoneticPr fontId="6" type="noConversion"/>
  </si>
  <si>
    <t>올레카페</t>
    <phoneticPr fontId="6" type="noConversion"/>
  </si>
  <si>
    <t>-</t>
    <phoneticPr fontId="6" type="noConversion"/>
  </si>
  <si>
    <t>카드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</si>
</sst>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&quot;월&quot;\ d&quot;일&quot;;@"/>
    <numFmt numFmtId="177" formatCode="#,##0_ "/>
  </numFmts>
  <fonts count="11" x14ac:knownFonts="1">
    <font>
      <sz val="11"/>
      <color rgb="FF000000"/>
      <name val="맑은 고딕"/>
    </font>
    <font>
      <sz val="12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HY헤드라인M"/>
      <family val="1"/>
      <charset val="129"/>
    </font>
    <font>
      <sz val="22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맑은 고딕"/>
      <family val="3"/>
      <charset val="129"/>
    </font>
    <font>
      <sz val="12"/>
      <color rgb="FF000000"/>
      <name val="Arial"/>
      <family val="2"/>
    </font>
    <font>
      <sz val="12"/>
      <color rgb="FF000000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AFABAB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0" fillId="0" borderId="0" xfId="0" applyNumberFormat="1" applyBorder="1" applyAlignment="1">
      <alignment vertical="center"/>
    </xf>
    <xf numFmtId="41" fontId="0" fillId="0" borderId="0" xfId="1" applyNumberFormat="1" applyFont="1">
      <alignment vertical="center"/>
    </xf>
    <xf numFmtId="0" fontId="3" fillId="0" borderId="5" xfId="0" applyNumberFormat="1" applyFont="1" applyBorder="1" applyAlignment="1">
      <alignment vertical="center"/>
    </xf>
    <xf numFmtId="0" fontId="0" fillId="0" borderId="0" xfId="0" applyNumberFormat="1" applyBorder="1" applyAlignment="1">
      <alignment horizontal="center" vertical="center"/>
    </xf>
    <xf numFmtId="41" fontId="0" fillId="0" borderId="0" xfId="1" applyNumberFormat="1" applyFont="1" applyBorder="1" applyAlignment="1">
      <alignment vertical="center"/>
    </xf>
    <xf numFmtId="0" fontId="3" fillId="0" borderId="6" xfId="0" applyNumberFormat="1" applyFont="1" applyBorder="1" applyAlignment="1">
      <alignment horizontal="right" vertical="center"/>
    </xf>
    <xf numFmtId="0" fontId="0" fillId="0" borderId="0" xfId="0" applyNumberFormat="1" applyBorder="1">
      <alignment vertical="center"/>
    </xf>
    <xf numFmtId="0" fontId="3" fillId="0" borderId="7" xfId="0" applyNumberFormat="1" applyFont="1" applyBorder="1" applyAlignment="1">
      <alignment horizontal="right" vertical="center"/>
    </xf>
    <xf numFmtId="0" fontId="0" fillId="0" borderId="0" xfId="0" applyNumberFormat="1">
      <alignment vertical="center"/>
    </xf>
    <xf numFmtId="0" fontId="0" fillId="0" borderId="0" xfId="0" applyNumberForma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horizontal="right" vertical="center"/>
    </xf>
    <xf numFmtId="0" fontId="0" fillId="0" borderId="0" xfId="0" applyNumberFormat="1" applyBorder="1">
      <alignment vertical="center"/>
    </xf>
    <xf numFmtId="0" fontId="7" fillId="0" borderId="8" xfId="0" applyFont="1" applyBorder="1" applyAlignment="1">
      <alignment horizontal="left" vertical="center"/>
    </xf>
    <xf numFmtId="176" fontId="2" fillId="2" borderId="9" xfId="2" applyNumberFormat="1" applyFont="1" applyFill="1" applyBorder="1" applyAlignment="1">
      <alignment horizontal="center" vertical="center"/>
    </xf>
    <xf numFmtId="176" fontId="2" fillId="2" borderId="10" xfId="2" applyNumberFormat="1" applyFont="1" applyFill="1" applyBorder="1" applyAlignment="1">
      <alignment horizontal="center" vertical="center"/>
    </xf>
    <xf numFmtId="177" fontId="2" fillId="2" borderId="10" xfId="2" applyNumberFormat="1" applyFont="1" applyFill="1" applyBorder="1" applyAlignment="1">
      <alignment horizontal="center" vertical="center"/>
    </xf>
    <xf numFmtId="177" fontId="2" fillId="2" borderId="11" xfId="2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41" fontId="7" fillId="0" borderId="8" xfId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41" fontId="7" fillId="0" borderId="15" xfId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4" fontId="7" fillId="0" borderId="8" xfId="0" applyNumberFormat="1" applyFont="1" applyBorder="1" applyAlignment="1">
      <alignment horizontal="center" vertical="center"/>
    </xf>
    <xf numFmtId="41" fontId="7" fillId="0" borderId="8" xfId="1" applyFont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 vertical="center"/>
    </xf>
    <xf numFmtId="41" fontId="7" fillId="0" borderId="15" xfId="1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177" fontId="7" fillId="0" borderId="8" xfId="0" applyNumberFormat="1" applyFont="1" applyBorder="1" applyAlignment="1">
      <alignment horizontal="right" vertical="center"/>
    </xf>
    <xf numFmtId="0" fontId="10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left" vertical="center" shrinkToFit="1"/>
    </xf>
    <xf numFmtId="0" fontId="7" fillId="0" borderId="8" xfId="0" quotePrefix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I14"/>
  <sheetViews>
    <sheetView tabSelected="1" zoomScale="80" zoomScaleNormal="80" zoomScaleSheetLayoutView="100" workbookViewId="0">
      <selection sqref="A1:H1"/>
    </sheetView>
  </sheetViews>
  <sheetFormatPr defaultColWidth="9" defaultRowHeight="16.5" x14ac:dyDescent="0.3"/>
  <cols>
    <col min="1" max="1" width="6.25" style="1" bestFit="1" customWidth="1"/>
    <col min="2" max="2" width="13" style="1" customWidth="1"/>
    <col min="3" max="3" width="62.5" style="1" customWidth="1"/>
    <col min="4" max="4" width="12.625" style="2" bestFit="1" customWidth="1"/>
    <col min="5" max="5" width="46.875" style="2" customWidth="1"/>
    <col min="6" max="6" width="15.5" style="5" customWidth="1"/>
    <col min="7" max="7" width="10.625" style="1" bestFit="1" customWidth="1"/>
    <col min="8" max="8" width="7" style="1" bestFit="1" customWidth="1"/>
  </cols>
  <sheetData>
    <row r="1" spans="1:9" ht="50.25" customHeight="1" x14ac:dyDescent="0.3">
      <c r="A1" s="47" t="s">
        <v>12</v>
      </c>
      <c r="B1" s="47"/>
      <c r="C1" s="47"/>
      <c r="D1" s="47"/>
      <c r="E1" s="47"/>
      <c r="F1" s="47"/>
      <c r="G1" s="47"/>
      <c r="H1" s="47"/>
    </row>
    <row r="2" spans="1:9" ht="16.5" customHeight="1" thickBot="1" x14ac:dyDescent="0.35">
      <c r="A2" s="4"/>
      <c r="B2" s="4"/>
      <c r="C2" s="4"/>
      <c r="D2" s="7"/>
      <c r="E2" s="7"/>
      <c r="F2" s="8"/>
      <c r="G2" s="6"/>
      <c r="H2" s="11" t="s">
        <v>21</v>
      </c>
      <c r="I2" s="10"/>
    </row>
    <row r="3" spans="1:9" s="35" customFormat="1" ht="21" customHeight="1" x14ac:dyDescent="0.3">
      <c r="A3" s="18" t="s">
        <v>9</v>
      </c>
      <c r="B3" s="19" t="s">
        <v>10</v>
      </c>
      <c r="C3" s="20" t="s">
        <v>7</v>
      </c>
      <c r="D3" s="20" t="s">
        <v>6</v>
      </c>
      <c r="E3" s="20" t="s">
        <v>0</v>
      </c>
      <c r="F3" s="20" t="s">
        <v>4</v>
      </c>
      <c r="G3" s="20" t="s">
        <v>5</v>
      </c>
      <c r="H3" s="21" t="s">
        <v>11</v>
      </c>
    </row>
    <row r="4" spans="1:9" s="35" customFormat="1" ht="21" customHeight="1" x14ac:dyDescent="0.3">
      <c r="A4" s="22">
        <v>1</v>
      </c>
      <c r="B4" s="23">
        <v>46205</v>
      </c>
      <c r="C4" s="24" t="s">
        <v>60</v>
      </c>
      <c r="D4" s="46" t="s">
        <v>76</v>
      </c>
      <c r="E4" s="25" t="s">
        <v>14</v>
      </c>
      <c r="F4" s="26">
        <v>100000</v>
      </c>
      <c r="G4" s="27" t="s">
        <v>8</v>
      </c>
      <c r="H4" s="28"/>
    </row>
    <row r="5" spans="1:9" s="35" customFormat="1" ht="21" customHeight="1" x14ac:dyDescent="0.3">
      <c r="A5" s="22">
        <v>2</v>
      </c>
      <c r="B5" s="23">
        <v>46205</v>
      </c>
      <c r="C5" s="17" t="s">
        <v>61</v>
      </c>
      <c r="D5" s="25">
        <v>3</v>
      </c>
      <c r="E5" s="25" t="s">
        <v>69</v>
      </c>
      <c r="F5" s="26">
        <v>39000</v>
      </c>
      <c r="G5" s="27" t="s">
        <v>8</v>
      </c>
      <c r="H5" s="28"/>
    </row>
    <row r="6" spans="1:9" s="35" customFormat="1" ht="21" customHeight="1" x14ac:dyDescent="0.3">
      <c r="A6" s="22">
        <v>3</v>
      </c>
      <c r="B6" s="23">
        <v>46206</v>
      </c>
      <c r="C6" s="17" t="s">
        <v>62</v>
      </c>
      <c r="D6" s="25">
        <v>4</v>
      </c>
      <c r="E6" s="25" t="s">
        <v>70</v>
      </c>
      <c r="F6" s="26">
        <v>83000</v>
      </c>
      <c r="G6" s="27" t="s">
        <v>8</v>
      </c>
      <c r="H6" s="28"/>
    </row>
    <row r="7" spans="1:9" s="35" customFormat="1" ht="21" customHeight="1" x14ac:dyDescent="0.3">
      <c r="A7" s="22">
        <v>4</v>
      </c>
      <c r="B7" s="23">
        <v>46209</v>
      </c>
      <c r="C7" s="17" t="s">
        <v>63</v>
      </c>
      <c r="D7" s="25">
        <v>3</v>
      </c>
      <c r="E7" s="25" t="s">
        <v>71</v>
      </c>
      <c r="F7" s="26">
        <v>20000</v>
      </c>
      <c r="G7" s="27" t="s">
        <v>8</v>
      </c>
      <c r="H7" s="28"/>
    </row>
    <row r="8" spans="1:9" s="35" customFormat="1" ht="21" customHeight="1" x14ac:dyDescent="0.3">
      <c r="A8" s="22">
        <v>5</v>
      </c>
      <c r="B8" s="23">
        <v>46213</v>
      </c>
      <c r="C8" s="17" t="s">
        <v>64</v>
      </c>
      <c r="D8" s="25">
        <v>5</v>
      </c>
      <c r="E8" s="25" t="s">
        <v>72</v>
      </c>
      <c r="F8" s="26">
        <v>184000</v>
      </c>
      <c r="G8" s="27" t="s">
        <v>8</v>
      </c>
      <c r="H8" s="28"/>
    </row>
    <row r="9" spans="1:9" s="35" customFormat="1" ht="21" customHeight="1" x14ac:dyDescent="0.3">
      <c r="A9" s="22">
        <v>6</v>
      </c>
      <c r="B9" s="23">
        <v>46214</v>
      </c>
      <c r="C9" s="17" t="s">
        <v>65</v>
      </c>
      <c r="D9" s="25">
        <v>3</v>
      </c>
      <c r="E9" s="25" t="s">
        <v>73</v>
      </c>
      <c r="F9" s="26">
        <v>35000</v>
      </c>
      <c r="G9" s="27" t="s">
        <v>8</v>
      </c>
      <c r="H9" s="28"/>
    </row>
    <row r="10" spans="1:9" s="35" customFormat="1" ht="21" customHeight="1" x14ac:dyDescent="0.3">
      <c r="A10" s="22">
        <v>7</v>
      </c>
      <c r="B10" s="23">
        <v>46225</v>
      </c>
      <c r="C10" s="24" t="s">
        <v>1</v>
      </c>
      <c r="D10" s="25">
        <v>15</v>
      </c>
      <c r="E10" s="25" t="s">
        <v>20</v>
      </c>
      <c r="F10" s="26">
        <v>190000</v>
      </c>
      <c r="G10" s="27" t="s">
        <v>8</v>
      </c>
      <c r="H10" s="28"/>
    </row>
    <row r="11" spans="1:9" s="35" customFormat="1" ht="21" customHeight="1" x14ac:dyDescent="0.3">
      <c r="A11" s="22">
        <v>8</v>
      </c>
      <c r="B11" s="23">
        <v>46231</v>
      </c>
      <c r="C11" s="45" t="s">
        <v>66</v>
      </c>
      <c r="D11" s="25">
        <v>15</v>
      </c>
      <c r="E11" s="25" t="s">
        <v>69</v>
      </c>
      <c r="F11" s="26">
        <v>210000</v>
      </c>
      <c r="G11" s="27" t="s">
        <v>8</v>
      </c>
      <c r="H11" s="28"/>
    </row>
    <row r="12" spans="1:9" s="35" customFormat="1" ht="21" customHeight="1" x14ac:dyDescent="0.3">
      <c r="A12" s="22">
        <v>9</v>
      </c>
      <c r="B12" s="23">
        <v>46231</v>
      </c>
      <c r="C12" s="17" t="s">
        <v>67</v>
      </c>
      <c r="D12" s="25">
        <v>8</v>
      </c>
      <c r="E12" s="44" t="s">
        <v>74</v>
      </c>
      <c r="F12" s="26">
        <v>103300</v>
      </c>
      <c r="G12" s="27" t="s">
        <v>8</v>
      </c>
      <c r="H12" s="28"/>
    </row>
    <row r="13" spans="1:9" s="35" customFormat="1" ht="21" customHeight="1" x14ac:dyDescent="0.3">
      <c r="A13" s="22">
        <v>10</v>
      </c>
      <c r="B13" s="23">
        <v>46233</v>
      </c>
      <c r="C13" s="17" t="s">
        <v>68</v>
      </c>
      <c r="D13" s="25">
        <v>3</v>
      </c>
      <c r="E13" s="25" t="s">
        <v>75</v>
      </c>
      <c r="F13" s="26">
        <v>14500</v>
      </c>
      <c r="G13" s="27" t="s">
        <v>8</v>
      </c>
      <c r="H13" s="28"/>
    </row>
    <row r="14" spans="1:9" s="35" customFormat="1" ht="21" customHeight="1" thickBot="1" x14ac:dyDescent="0.35">
      <c r="A14" s="29">
        <v>11</v>
      </c>
      <c r="B14" s="30">
        <v>46233</v>
      </c>
      <c r="C14" s="40" t="s">
        <v>64</v>
      </c>
      <c r="D14" s="31">
        <v>7</v>
      </c>
      <c r="E14" s="31" t="s">
        <v>17</v>
      </c>
      <c r="F14" s="32">
        <v>303000</v>
      </c>
      <c r="G14" s="33" t="s">
        <v>8</v>
      </c>
      <c r="H14" s="34"/>
    </row>
  </sheetData>
  <sortState xmlns:xlrd2="http://schemas.microsoft.com/office/spreadsheetml/2017/richdata2" ref="A1:G12">
    <sortCondition ref="B4"/>
  </sortState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5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  <pageSetUpPr fitToPage="1"/>
  </sheetPr>
  <dimension ref="A1:I6"/>
  <sheetViews>
    <sheetView zoomScale="80" zoomScaleNormal="80" zoomScaleSheetLayoutView="75" workbookViewId="0">
      <selection sqref="A1:H1"/>
    </sheetView>
  </sheetViews>
  <sheetFormatPr defaultColWidth="9" defaultRowHeight="16.5" x14ac:dyDescent="0.3"/>
  <cols>
    <col min="1" max="1" width="6.25" style="12" bestFit="1" customWidth="1"/>
    <col min="2" max="2" width="13" style="12" bestFit="1" customWidth="1"/>
    <col min="3" max="3" width="62.5" style="12" customWidth="1"/>
    <col min="4" max="4" width="12.625" style="12" bestFit="1" customWidth="1"/>
    <col min="5" max="5" width="46.875" style="12" customWidth="1"/>
    <col min="6" max="6" width="15.5" style="12" customWidth="1"/>
    <col min="7" max="7" width="10.625" style="12" bestFit="1" customWidth="1"/>
    <col min="8" max="8" width="7" style="12" bestFit="1" customWidth="1"/>
  </cols>
  <sheetData>
    <row r="1" spans="1:9" ht="51" customHeight="1" x14ac:dyDescent="0.3">
      <c r="A1" s="47" t="s">
        <v>13</v>
      </c>
      <c r="B1" s="47"/>
      <c r="C1" s="47"/>
      <c r="D1" s="47"/>
      <c r="E1" s="47"/>
      <c r="F1" s="47"/>
      <c r="G1" s="47"/>
      <c r="H1" s="47"/>
    </row>
    <row r="2" spans="1:9" ht="17.25" customHeight="1" thickBot="1" x14ac:dyDescent="0.35">
      <c r="A2" s="13"/>
      <c r="B2" s="13"/>
      <c r="C2" s="13"/>
      <c r="D2" s="13"/>
      <c r="E2" s="13"/>
      <c r="F2" s="13"/>
      <c r="G2" s="14"/>
      <c r="H2" s="15" t="str">
        <f>'의회운영업무추진비(의장)'!H2</f>
        <v>2026.7.1.~7.31.</v>
      </c>
      <c r="I2" s="16"/>
    </row>
    <row r="3" spans="1:9" s="35" customFormat="1" ht="21" customHeight="1" x14ac:dyDescent="0.3">
      <c r="A3" s="18" t="s">
        <v>9</v>
      </c>
      <c r="B3" s="19" t="s">
        <v>10</v>
      </c>
      <c r="C3" s="20" t="s">
        <v>7</v>
      </c>
      <c r="D3" s="20" t="s">
        <v>6</v>
      </c>
      <c r="E3" s="20" t="s">
        <v>0</v>
      </c>
      <c r="F3" s="20" t="s">
        <v>4</v>
      </c>
      <c r="G3" s="20" t="s">
        <v>5</v>
      </c>
      <c r="H3" s="21" t="s">
        <v>11</v>
      </c>
    </row>
    <row r="4" spans="1:9" s="35" customFormat="1" ht="21" customHeight="1" x14ac:dyDescent="0.3">
      <c r="A4" s="22">
        <v>1</v>
      </c>
      <c r="B4" s="36">
        <v>46209</v>
      </c>
      <c r="C4" s="24" t="s">
        <v>16</v>
      </c>
      <c r="D4" s="25">
        <v>6</v>
      </c>
      <c r="E4" s="25" t="s">
        <v>57</v>
      </c>
      <c r="F4" s="37">
        <v>66000</v>
      </c>
      <c r="G4" s="27" t="s">
        <v>77</v>
      </c>
      <c r="H4" s="28"/>
    </row>
    <row r="5" spans="1:9" s="35" customFormat="1" ht="21" customHeight="1" x14ac:dyDescent="0.3">
      <c r="A5" s="22">
        <v>2</v>
      </c>
      <c r="B5" s="36">
        <v>46223</v>
      </c>
      <c r="C5" s="17" t="s">
        <v>56</v>
      </c>
      <c r="D5" s="25">
        <v>14</v>
      </c>
      <c r="E5" s="25" t="s">
        <v>20</v>
      </c>
      <c r="F5" s="37">
        <v>230000</v>
      </c>
      <c r="G5" s="27" t="s">
        <v>77</v>
      </c>
      <c r="H5" s="28"/>
    </row>
    <row r="6" spans="1:9" s="35" customFormat="1" ht="21" customHeight="1" thickBot="1" x14ac:dyDescent="0.35">
      <c r="A6" s="29">
        <v>3</v>
      </c>
      <c r="B6" s="38">
        <v>46225</v>
      </c>
      <c r="C6" s="40" t="s">
        <v>56</v>
      </c>
      <c r="D6" s="31">
        <v>8</v>
      </c>
      <c r="E6" s="31" t="s">
        <v>58</v>
      </c>
      <c r="F6" s="39">
        <v>323000</v>
      </c>
      <c r="G6" s="33" t="s">
        <v>77</v>
      </c>
      <c r="H6" s="34"/>
    </row>
  </sheetData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4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F0"/>
    <pageSetUpPr fitToPage="1"/>
  </sheetPr>
  <dimension ref="A1:I5"/>
  <sheetViews>
    <sheetView zoomScale="80" zoomScaleNormal="80" zoomScaleSheetLayoutView="75" workbookViewId="0">
      <selection sqref="A1:H1"/>
    </sheetView>
  </sheetViews>
  <sheetFormatPr defaultColWidth="9" defaultRowHeight="16.5" x14ac:dyDescent="0.3"/>
  <cols>
    <col min="1" max="1" width="6.25" style="12" bestFit="1" customWidth="1"/>
    <col min="2" max="2" width="13" style="12" bestFit="1" customWidth="1"/>
    <col min="3" max="3" width="62.5" style="12" customWidth="1"/>
    <col min="4" max="4" width="12.625" style="12" bestFit="1" customWidth="1"/>
    <col min="5" max="5" width="46.875" style="12" customWidth="1"/>
    <col min="6" max="6" width="15.5" style="12" customWidth="1"/>
    <col min="7" max="7" width="10.625" style="12" bestFit="1" customWidth="1"/>
    <col min="8" max="8" width="7" style="12" bestFit="1" customWidth="1"/>
  </cols>
  <sheetData>
    <row r="1" spans="1:9" ht="51" customHeight="1" x14ac:dyDescent="0.3">
      <c r="A1" s="47" t="s">
        <v>2</v>
      </c>
      <c r="B1" s="47"/>
      <c r="C1" s="47"/>
      <c r="D1" s="47"/>
      <c r="E1" s="47"/>
      <c r="F1" s="47"/>
      <c r="G1" s="47"/>
      <c r="H1" s="47"/>
    </row>
    <row r="2" spans="1:9" ht="17.25" customHeight="1" thickBot="1" x14ac:dyDescent="0.35">
      <c r="A2" s="13"/>
      <c r="B2" s="13"/>
      <c r="C2" s="13"/>
      <c r="D2" s="13"/>
      <c r="E2" s="13"/>
      <c r="F2" s="13"/>
      <c r="G2" s="14"/>
      <c r="H2" s="15" t="str">
        <f>'의회운영업무추진비(의장)'!H2</f>
        <v>2026.7.1.~7.31.</v>
      </c>
      <c r="I2" s="16"/>
    </row>
    <row r="3" spans="1:9" s="35" customFormat="1" ht="21" customHeight="1" x14ac:dyDescent="0.3">
      <c r="A3" s="18" t="s">
        <v>9</v>
      </c>
      <c r="B3" s="19" t="s">
        <v>10</v>
      </c>
      <c r="C3" s="20" t="s">
        <v>7</v>
      </c>
      <c r="D3" s="20" t="s">
        <v>6</v>
      </c>
      <c r="E3" s="20" t="s">
        <v>0</v>
      </c>
      <c r="F3" s="20" t="s">
        <v>4</v>
      </c>
      <c r="G3" s="20" t="s">
        <v>5</v>
      </c>
      <c r="H3" s="21" t="s">
        <v>11</v>
      </c>
    </row>
    <row r="4" spans="1:9" s="35" customFormat="1" ht="21" customHeight="1" x14ac:dyDescent="0.3">
      <c r="A4" s="48" t="s">
        <v>59</v>
      </c>
      <c r="B4" s="49"/>
      <c r="C4" s="49"/>
      <c r="D4" s="49"/>
      <c r="E4" s="49"/>
      <c r="F4" s="49"/>
      <c r="G4" s="49"/>
      <c r="H4" s="50"/>
    </row>
    <row r="5" spans="1:9" s="35" customFormat="1" ht="21" customHeight="1" thickBot="1" x14ac:dyDescent="0.35">
      <c r="A5" s="51"/>
      <c r="B5" s="52"/>
      <c r="C5" s="52"/>
      <c r="D5" s="52"/>
      <c r="E5" s="52"/>
      <c r="F5" s="52"/>
      <c r="G5" s="52"/>
      <c r="H5" s="53"/>
    </row>
  </sheetData>
  <mergeCells count="2">
    <mergeCell ref="A1:H1"/>
    <mergeCell ref="A4:H5"/>
  </mergeCells>
  <phoneticPr fontId="6" type="noConversion"/>
  <pageMargins left="0.69972223043441772" right="0.69972223043441772" top="0.75" bottom="0.75" header="0.30000001192092896" footer="0.30000001192092896"/>
  <pageSetup paperSize="9" scale="4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DAE3F3"/>
    <pageSetUpPr fitToPage="1"/>
  </sheetPr>
  <dimension ref="A1:I26"/>
  <sheetViews>
    <sheetView zoomScale="80" zoomScaleNormal="80" zoomScaleSheetLayoutView="75" workbookViewId="0">
      <selection sqref="A1:H1"/>
    </sheetView>
  </sheetViews>
  <sheetFormatPr defaultColWidth="9" defaultRowHeight="16.5" x14ac:dyDescent="0.3"/>
  <cols>
    <col min="1" max="1" width="6.25" style="1" bestFit="1" customWidth="1"/>
    <col min="2" max="2" width="13" style="1" bestFit="1" customWidth="1"/>
    <col min="3" max="3" width="65.125" style="1" customWidth="1"/>
    <col min="4" max="4" width="12.625" style="1" bestFit="1" customWidth="1"/>
    <col min="5" max="5" width="46.875" style="1" customWidth="1"/>
    <col min="6" max="6" width="15.5" style="1" customWidth="1"/>
    <col min="7" max="7" width="10.625" style="1" bestFit="1" customWidth="1"/>
    <col min="8" max="8" width="7" style="1" bestFit="1" customWidth="1"/>
  </cols>
  <sheetData>
    <row r="1" spans="1:9" ht="51" customHeight="1" x14ac:dyDescent="0.3">
      <c r="A1" s="47" t="s">
        <v>3</v>
      </c>
      <c r="B1" s="47"/>
      <c r="C1" s="47"/>
      <c r="D1" s="47"/>
      <c r="E1" s="47"/>
      <c r="F1" s="47"/>
      <c r="G1" s="47"/>
      <c r="H1" s="47"/>
    </row>
    <row r="2" spans="1:9" ht="17.25" customHeight="1" thickBot="1" x14ac:dyDescent="0.35">
      <c r="A2" s="4"/>
      <c r="B2" s="4"/>
      <c r="C2" s="4"/>
      <c r="D2" s="4"/>
      <c r="E2" s="4"/>
      <c r="F2" s="4"/>
      <c r="G2" s="3"/>
      <c r="H2" s="9" t="str">
        <f>'의회운영업무추진비(의장)'!H2</f>
        <v>2026.7.1.~7.31.</v>
      </c>
      <c r="I2" s="10"/>
    </row>
    <row r="3" spans="1:9" s="35" customFormat="1" ht="21" customHeight="1" x14ac:dyDescent="0.3">
      <c r="A3" s="18" t="s">
        <v>9</v>
      </c>
      <c r="B3" s="19" t="s">
        <v>10</v>
      </c>
      <c r="C3" s="20" t="s">
        <v>7</v>
      </c>
      <c r="D3" s="20" t="s">
        <v>6</v>
      </c>
      <c r="E3" s="20" t="s">
        <v>0</v>
      </c>
      <c r="F3" s="20" t="s">
        <v>4</v>
      </c>
      <c r="G3" s="20" t="s">
        <v>5</v>
      </c>
      <c r="H3" s="21" t="s">
        <v>11</v>
      </c>
    </row>
    <row r="4" spans="1:9" s="35" customFormat="1" ht="21" customHeight="1" x14ac:dyDescent="0.3">
      <c r="A4" s="22">
        <v>1</v>
      </c>
      <c r="B4" s="36">
        <v>46204</v>
      </c>
      <c r="C4" s="17" t="s">
        <v>22</v>
      </c>
      <c r="D4" s="25">
        <v>12</v>
      </c>
      <c r="E4" s="25" t="s">
        <v>41</v>
      </c>
      <c r="F4" s="26">
        <v>280000</v>
      </c>
      <c r="G4" s="27" t="s">
        <v>8</v>
      </c>
      <c r="H4" s="28"/>
    </row>
    <row r="5" spans="1:9" s="35" customFormat="1" ht="21" customHeight="1" x14ac:dyDescent="0.3">
      <c r="A5" s="22">
        <v>2</v>
      </c>
      <c r="B5" s="36">
        <v>46204</v>
      </c>
      <c r="C5" s="17" t="s">
        <v>23</v>
      </c>
      <c r="D5" s="46" t="s">
        <v>76</v>
      </c>
      <c r="E5" s="25" t="s">
        <v>42</v>
      </c>
      <c r="F5" s="26">
        <v>80000</v>
      </c>
      <c r="G5" s="27" t="s">
        <v>8</v>
      </c>
      <c r="H5" s="28"/>
    </row>
    <row r="6" spans="1:9" s="35" customFormat="1" ht="21" customHeight="1" x14ac:dyDescent="0.3">
      <c r="A6" s="22">
        <v>3</v>
      </c>
      <c r="B6" s="36">
        <v>46205</v>
      </c>
      <c r="C6" s="17" t="s">
        <v>24</v>
      </c>
      <c r="D6" s="46" t="s">
        <v>76</v>
      </c>
      <c r="E6" s="25" t="s">
        <v>43</v>
      </c>
      <c r="F6" s="26">
        <v>388110</v>
      </c>
      <c r="G6" s="27" t="s">
        <v>8</v>
      </c>
      <c r="H6" s="28"/>
    </row>
    <row r="7" spans="1:9" s="35" customFormat="1" ht="21" customHeight="1" x14ac:dyDescent="0.3">
      <c r="A7" s="22">
        <v>4</v>
      </c>
      <c r="B7" s="36">
        <v>46205</v>
      </c>
      <c r="C7" s="17" t="s">
        <v>25</v>
      </c>
      <c r="D7" s="25">
        <v>24</v>
      </c>
      <c r="E7" s="25" t="s">
        <v>19</v>
      </c>
      <c r="F7" s="26">
        <v>369000</v>
      </c>
      <c r="G7" s="27" t="s">
        <v>8</v>
      </c>
      <c r="H7" s="28"/>
    </row>
    <row r="8" spans="1:9" s="35" customFormat="1" ht="21" customHeight="1" x14ac:dyDescent="0.3">
      <c r="A8" s="22">
        <v>5</v>
      </c>
      <c r="B8" s="36">
        <v>46206</v>
      </c>
      <c r="C8" s="17" t="s">
        <v>18</v>
      </c>
      <c r="D8" s="25">
        <v>7</v>
      </c>
      <c r="E8" s="25" t="s">
        <v>15</v>
      </c>
      <c r="F8" s="26">
        <v>146000</v>
      </c>
      <c r="G8" s="27" t="s">
        <v>8</v>
      </c>
      <c r="H8" s="28"/>
    </row>
    <row r="9" spans="1:9" s="35" customFormat="1" ht="21" customHeight="1" x14ac:dyDescent="0.3">
      <c r="A9" s="22">
        <v>6</v>
      </c>
      <c r="B9" s="36">
        <v>46207</v>
      </c>
      <c r="C9" s="17" t="s">
        <v>18</v>
      </c>
      <c r="D9" s="25">
        <v>11</v>
      </c>
      <c r="E9" s="25" t="s">
        <v>44</v>
      </c>
      <c r="F9" s="26">
        <v>168000</v>
      </c>
      <c r="G9" s="27" t="s">
        <v>8</v>
      </c>
      <c r="H9" s="28"/>
    </row>
    <row r="10" spans="1:9" s="35" customFormat="1" ht="21" customHeight="1" x14ac:dyDescent="0.3">
      <c r="A10" s="22">
        <v>7</v>
      </c>
      <c r="B10" s="36">
        <v>46210</v>
      </c>
      <c r="C10" s="41" t="s">
        <v>55</v>
      </c>
      <c r="D10" s="25">
        <v>13</v>
      </c>
      <c r="E10" s="25" t="s">
        <v>20</v>
      </c>
      <c r="F10" s="26">
        <v>250000</v>
      </c>
      <c r="G10" s="27" t="s">
        <v>8</v>
      </c>
      <c r="H10" s="28"/>
    </row>
    <row r="11" spans="1:9" s="35" customFormat="1" ht="21" customHeight="1" x14ac:dyDescent="0.3">
      <c r="A11" s="22">
        <v>8</v>
      </c>
      <c r="B11" s="36">
        <v>46211</v>
      </c>
      <c r="C11" s="17" t="s">
        <v>26</v>
      </c>
      <c r="D11" s="25">
        <v>24</v>
      </c>
      <c r="E11" s="25" t="s">
        <v>45</v>
      </c>
      <c r="F11" s="26">
        <v>721000</v>
      </c>
      <c r="G11" s="27" t="s">
        <v>8</v>
      </c>
      <c r="H11" s="28"/>
    </row>
    <row r="12" spans="1:9" s="35" customFormat="1" ht="21" customHeight="1" x14ac:dyDescent="0.3">
      <c r="A12" s="22">
        <v>9</v>
      </c>
      <c r="B12" s="36">
        <v>46214</v>
      </c>
      <c r="C12" s="17" t="s">
        <v>18</v>
      </c>
      <c r="D12" s="25">
        <v>9</v>
      </c>
      <c r="E12" s="25" t="s">
        <v>46</v>
      </c>
      <c r="F12" s="26">
        <v>142000</v>
      </c>
      <c r="G12" s="27" t="s">
        <v>8</v>
      </c>
      <c r="H12" s="28"/>
    </row>
    <row r="13" spans="1:9" s="35" customFormat="1" ht="21" customHeight="1" x14ac:dyDescent="0.3">
      <c r="A13" s="22">
        <v>10</v>
      </c>
      <c r="B13" s="36">
        <v>46216</v>
      </c>
      <c r="C13" s="17" t="s">
        <v>27</v>
      </c>
      <c r="D13" s="46" t="s">
        <v>76</v>
      </c>
      <c r="E13" s="25" t="s">
        <v>43</v>
      </c>
      <c r="F13" s="26">
        <v>251770</v>
      </c>
      <c r="G13" s="27" t="s">
        <v>8</v>
      </c>
      <c r="H13" s="28"/>
    </row>
    <row r="14" spans="1:9" s="35" customFormat="1" ht="21" customHeight="1" x14ac:dyDescent="0.3">
      <c r="A14" s="22">
        <v>11</v>
      </c>
      <c r="B14" s="36">
        <v>46216</v>
      </c>
      <c r="C14" s="17" t="s">
        <v>28</v>
      </c>
      <c r="D14" s="25">
        <v>12</v>
      </c>
      <c r="E14" s="25" t="s">
        <v>47</v>
      </c>
      <c r="F14" s="26">
        <v>59200</v>
      </c>
      <c r="G14" s="27" t="s">
        <v>8</v>
      </c>
      <c r="H14" s="28"/>
    </row>
    <row r="15" spans="1:9" ht="21" customHeight="1" x14ac:dyDescent="0.3">
      <c r="A15" s="22">
        <v>12</v>
      </c>
      <c r="B15" s="36">
        <v>46217</v>
      </c>
      <c r="C15" s="17" t="s">
        <v>29</v>
      </c>
      <c r="D15" s="46" t="s">
        <v>76</v>
      </c>
      <c r="E15" s="25" t="s">
        <v>48</v>
      </c>
      <c r="F15" s="26">
        <f>50400+16720</f>
        <v>67120</v>
      </c>
      <c r="G15" s="27" t="s">
        <v>8</v>
      </c>
      <c r="H15" s="28"/>
    </row>
    <row r="16" spans="1:9" ht="21" customHeight="1" x14ac:dyDescent="0.3">
      <c r="A16" s="22">
        <v>13</v>
      </c>
      <c r="B16" s="36">
        <v>46217</v>
      </c>
      <c r="C16" s="17" t="s">
        <v>30</v>
      </c>
      <c r="D16" s="25">
        <v>13</v>
      </c>
      <c r="E16" s="25" t="s">
        <v>49</v>
      </c>
      <c r="F16" s="26">
        <v>198000</v>
      </c>
      <c r="G16" s="27" t="s">
        <v>8</v>
      </c>
      <c r="H16" s="28"/>
    </row>
    <row r="17" spans="1:8" ht="21" customHeight="1" x14ac:dyDescent="0.3">
      <c r="A17" s="22">
        <v>14</v>
      </c>
      <c r="B17" s="36">
        <v>46218</v>
      </c>
      <c r="C17" s="17" t="s">
        <v>31</v>
      </c>
      <c r="D17" s="46" t="s">
        <v>76</v>
      </c>
      <c r="E17" s="25" t="s">
        <v>50</v>
      </c>
      <c r="F17" s="26">
        <v>51000</v>
      </c>
      <c r="G17" s="27" t="s">
        <v>8</v>
      </c>
      <c r="H17" s="28"/>
    </row>
    <row r="18" spans="1:8" ht="21" customHeight="1" x14ac:dyDescent="0.3">
      <c r="A18" s="22">
        <v>15</v>
      </c>
      <c r="B18" s="36">
        <v>46218</v>
      </c>
      <c r="C18" s="17" t="s">
        <v>32</v>
      </c>
      <c r="D18" s="46" t="s">
        <v>76</v>
      </c>
      <c r="E18" s="25" t="s">
        <v>43</v>
      </c>
      <c r="F18" s="26">
        <v>424600</v>
      </c>
      <c r="G18" s="27" t="s">
        <v>8</v>
      </c>
      <c r="H18" s="28"/>
    </row>
    <row r="19" spans="1:8" ht="21" customHeight="1" x14ac:dyDescent="0.3">
      <c r="A19" s="22">
        <v>16</v>
      </c>
      <c r="B19" s="36">
        <v>46218</v>
      </c>
      <c r="C19" s="17" t="s">
        <v>33</v>
      </c>
      <c r="D19" s="25">
        <v>16</v>
      </c>
      <c r="E19" s="25" t="s">
        <v>51</v>
      </c>
      <c r="F19" s="26">
        <v>214000</v>
      </c>
      <c r="G19" s="27" t="s">
        <v>8</v>
      </c>
      <c r="H19" s="28"/>
    </row>
    <row r="20" spans="1:8" ht="21" customHeight="1" x14ac:dyDescent="0.3">
      <c r="A20" s="22">
        <v>17</v>
      </c>
      <c r="B20" s="36">
        <v>46224</v>
      </c>
      <c r="C20" s="17" t="s">
        <v>34</v>
      </c>
      <c r="D20" s="46" t="s">
        <v>76</v>
      </c>
      <c r="E20" s="25" t="s">
        <v>43</v>
      </c>
      <c r="F20" s="26">
        <v>150000</v>
      </c>
      <c r="G20" s="27" t="s">
        <v>8</v>
      </c>
      <c r="H20" s="28"/>
    </row>
    <row r="21" spans="1:8" ht="21" customHeight="1" x14ac:dyDescent="0.3">
      <c r="A21" s="22">
        <v>18</v>
      </c>
      <c r="B21" s="36">
        <v>46219</v>
      </c>
      <c r="C21" s="17" t="s">
        <v>35</v>
      </c>
      <c r="D21" s="25">
        <v>14</v>
      </c>
      <c r="E21" s="25" t="s">
        <v>52</v>
      </c>
      <c r="F21" s="42">
        <v>221000</v>
      </c>
      <c r="G21" s="27" t="s">
        <v>8</v>
      </c>
      <c r="H21" s="28"/>
    </row>
    <row r="22" spans="1:8" ht="21" customHeight="1" x14ac:dyDescent="0.3">
      <c r="A22" s="22">
        <v>19</v>
      </c>
      <c r="B22" s="36">
        <v>46224</v>
      </c>
      <c r="C22" s="43" t="s">
        <v>36</v>
      </c>
      <c r="D22" s="25">
        <v>14</v>
      </c>
      <c r="E22" s="36" t="s">
        <v>19</v>
      </c>
      <c r="F22" s="26">
        <v>237000</v>
      </c>
      <c r="G22" s="27" t="s">
        <v>8</v>
      </c>
      <c r="H22" s="28"/>
    </row>
    <row r="23" spans="1:8" ht="21" customHeight="1" x14ac:dyDescent="0.3">
      <c r="A23" s="22">
        <v>20</v>
      </c>
      <c r="B23" s="36">
        <v>46227</v>
      </c>
      <c r="C23" s="17" t="s">
        <v>37</v>
      </c>
      <c r="D23" s="46" t="s">
        <v>76</v>
      </c>
      <c r="E23" s="25" t="s">
        <v>53</v>
      </c>
      <c r="F23" s="26">
        <v>20120</v>
      </c>
      <c r="G23" s="27" t="s">
        <v>8</v>
      </c>
      <c r="H23" s="28"/>
    </row>
    <row r="24" spans="1:8" ht="21" customHeight="1" x14ac:dyDescent="0.3">
      <c r="A24" s="22">
        <v>21</v>
      </c>
      <c r="B24" s="36">
        <v>46230</v>
      </c>
      <c r="C24" s="17" t="s">
        <v>38</v>
      </c>
      <c r="D24" s="46" t="s">
        <v>76</v>
      </c>
      <c r="E24" s="25" t="s">
        <v>43</v>
      </c>
      <c r="F24" s="26">
        <v>170960</v>
      </c>
      <c r="G24" s="27" t="s">
        <v>8</v>
      </c>
      <c r="H24" s="28"/>
    </row>
    <row r="25" spans="1:8" ht="21" customHeight="1" x14ac:dyDescent="0.3">
      <c r="A25" s="22">
        <v>22</v>
      </c>
      <c r="B25" s="36">
        <v>46233</v>
      </c>
      <c r="C25" s="43" t="s">
        <v>36</v>
      </c>
      <c r="D25" s="25">
        <v>11</v>
      </c>
      <c r="E25" s="25" t="s">
        <v>54</v>
      </c>
      <c r="F25" s="26">
        <v>110000</v>
      </c>
      <c r="G25" s="27" t="s">
        <v>8</v>
      </c>
      <c r="H25" s="28"/>
    </row>
    <row r="26" spans="1:8" ht="21" customHeight="1" thickBot="1" x14ac:dyDescent="0.35">
      <c r="A26" s="22">
        <v>23</v>
      </c>
      <c r="B26" s="38" t="s">
        <v>39</v>
      </c>
      <c r="C26" s="40" t="s">
        <v>40</v>
      </c>
      <c r="D26" s="31">
        <v>9</v>
      </c>
      <c r="E26" s="31" t="s">
        <v>52</v>
      </c>
      <c r="F26" s="32">
        <v>152000</v>
      </c>
      <c r="G26" s="33" t="s">
        <v>8</v>
      </c>
      <c r="H26" s="34"/>
    </row>
  </sheetData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4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의회운영업무추진비(의장)</vt:lpstr>
      <vt:lpstr>의회운영업무추진비(부의장)</vt:lpstr>
      <vt:lpstr>의회운영업무추진비(운영위원장)</vt:lpstr>
      <vt:lpstr>의정운영공통경비</vt:lpstr>
      <vt:lpstr>'의회운영업무추진비(의장)'!Print_Area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22</cp:revision>
  <cp:lastPrinted>2025-05-29T04:13:21Z</cp:lastPrinted>
  <dcterms:created xsi:type="dcterms:W3CDTF">2020-05-06T01:34:14Z</dcterms:created>
  <dcterms:modified xsi:type="dcterms:W3CDTF">2026-09-09T06:56:49Z</dcterms:modified>
  <cp:version>1100.0100.01</cp:version>
</cp:coreProperties>
</file>